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CDENT_SUPPORT\CRS CAM RESIN\"/>
    </mc:Choice>
  </mc:AlternateContent>
  <xr:revisionPtr revIDLastSave="0" documentId="13_ncr:1_{6F7C9127-DBF9-43CD-95C8-BDAA1ACD4C61}" xr6:coauthVersionLast="47" xr6:coauthVersionMax="47" xr10:uidLastSave="{00000000-0000-0000-0000-000000000000}"/>
  <bookViews>
    <workbookView xWindow="-120" yWindow="-120" windowWidth="29040" windowHeight="15720" xr2:uid="{3DB1047D-A313-459B-8B2D-F00A0C256A9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M19" i="1"/>
  <c r="M20" i="1"/>
  <c r="M21" i="1"/>
  <c r="M22" i="1"/>
  <c r="M18" i="1"/>
  <c r="I19" i="1"/>
  <c r="I20" i="1"/>
  <c r="I21" i="1"/>
  <c r="I18" i="1"/>
  <c r="I12" i="1"/>
  <c r="M10" i="1"/>
  <c r="M11" i="1"/>
  <c r="M12" i="1"/>
  <c r="M13" i="1"/>
  <c r="M9" i="1"/>
  <c r="I13" i="1"/>
  <c r="I11" i="1"/>
  <c r="I10" i="1"/>
  <c r="I16" i="1" s="1"/>
  <c r="I9" i="1"/>
</calcChain>
</file>

<file path=xl/sharedStrings.xml><?xml version="1.0" encoding="utf-8"?>
<sst xmlns="http://schemas.openxmlformats.org/spreadsheetml/2006/main" count="14" uniqueCount="8">
  <si>
    <t>SCALE COMP</t>
  </si>
  <si>
    <t>PIXEL COMP</t>
  </si>
  <si>
    <t>A</t>
  </si>
  <si>
    <t>B</t>
  </si>
  <si>
    <t>C</t>
  </si>
  <si>
    <t>D</t>
  </si>
  <si>
    <t>2.5s</t>
  </si>
  <si>
    <t>3.0s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</si>
</sst>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504825</xdr:colOff>
      <xdr:row>6</xdr:row>
      <xdr:rowOff>4320</xdr:rowOff>
    </xdr:from>
    <xdr:to>
      <xdr:col>23</xdr:col>
      <xdr:colOff>277286</xdr:colOff>
      <xdr:row>21</xdr:row>
      <xdr:rowOff>143661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24AC18E-62BE-40FE-A431-B027DCBB3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8425" y="1147320"/>
          <a:ext cx="4039661" cy="2996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5D90-7D09-449F-B65A-B3CED94598B7}">
  <dimension ref="D6:O27"/>
  <sheetViews>
    <sheetView tabSelected="1" workbookViewId="0">
      <selection activeCell="R29" sqref="R29"/>
    </sheetView>
  </sheetViews>
  <sheetFormatPr defaultRowHeight="15" x14ac:dyDescent="0.25"/>
  <sheetData>
    <row r="6" spans="4:15" x14ac:dyDescent="0.25">
      <c r="M6" t="s">
        <v>0</v>
      </c>
      <c r="O6">
        <v>1.0091000000000001</v>
      </c>
    </row>
    <row r="7" spans="4:15" x14ac:dyDescent="0.25">
      <c r="M7" t="s">
        <v>1</v>
      </c>
      <c r="O7">
        <v>1.2E-2</v>
      </c>
    </row>
    <row r="9" spans="4:15" x14ac:dyDescent="0.25">
      <c r="D9" t="s">
        <v>6</v>
      </c>
      <c r="E9" t="s">
        <v>2</v>
      </c>
      <c r="F9">
        <v>4.96</v>
      </c>
      <c r="G9">
        <v>5</v>
      </c>
      <c r="I9">
        <f>G9/F9</f>
        <v>1.0080645161290323</v>
      </c>
      <c r="M9">
        <f>(F9*$O$6)-$O$7</f>
        <v>4.9931360000000007</v>
      </c>
    </row>
    <row r="10" spans="4:15" x14ac:dyDescent="0.25">
      <c r="E10" t="s">
        <v>3</v>
      </c>
      <c r="F10">
        <v>59.45</v>
      </c>
      <c r="G10">
        <v>60</v>
      </c>
      <c r="I10">
        <f>G10/F10</f>
        <v>1.0092514718250631</v>
      </c>
      <c r="M10">
        <f t="shared" ref="M10:M13" si="0">(F10*$O$6)-$O$7</f>
        <v>59.978995000000012</v>
      </c>
    </row>
    <row r="11" spans="4:15" x14ac:dyDescent="0.25">
      <c r="E11" t="s">
        <v>4</v>
      </c>
      <c r="F11">
        <v>44.7</v>
      </c>
      <c r="G11">
        <v>45</v>
      </c>
      <c r="I11">
        <f>G11/F11</f>
        <v>1.006711409395973</v>
      </c>
      <c r="M11">
        <f t="shared" si="0"/>
        <v>45.094770000000004</v>
      </c>
    </row>
    <row r="12" spans="4:15" x14ac:dyDescent="0.25">
      <c r="E12" t="s">
        <v>5</v>
      </c>
      <c r="F12">
        <v>38.68</v>
      </c>
      <c r="G12">
        <v>39</v>
      </c>
      <c r="I12">
        <f>G12/F12</f>
        <v>1.0082730093071355</v>
      </c>
      <c r="M12">
        <f t="shared" si="0"/>
        <v>39.019988000000005</v>
      </c>
    </row>
    <row r="13" spans="4:15" x14ac:dyDescent="0.25">
      <c r="F13">
        <v>66.400000000000006</v>
      </c>
      <c r="G13">
        <v>67</v>
      </c>
      <c r="I13">
        <f>G13/F13</f>
        <v>1.0090361445783131</v>
      </c>
      <c r="M13">
        <f t="shared" si="0"/>
        <v>66.99224000000001</v>
      </c>
    </row>
    <row r="15" spans="4:15" x14ac:dyDescent="0.25">
      <c r="M15" t="s">
        <v>0</v>
      </c>
      <c r="O15">
        <v>1.006</v>
      </c>
    </row>
    <row r="16" spans="4:15" x14ac:dyDescent="0.25">
      <c r="I16">
        <f>SUM(I9:I13)/4</f>
        <v>1.2603341378088793</v>
      </c>
      <c r="M16" t="s">
        <v>1</v>
      </c>
      <c r="O16">
        <v>-1.2E-2</v>
      </c>
    </row>
    <row r="18" spans="4:13" x14ac:dyDescent="0.25">
      <c r="D18" t="s">
        <v>7</v>
      </c>
      <c r="E18" t="s">
        <v>2</v>
      </c>
      <c r="F18">
        <v>4.99</v>
      </c>
      <c r="G18">
        <v>5</v>
      </c>
      <c r="I18">
        <f>G18/F18</f>
        <v>1.002004008016032</v>
      </c>
      <c r="M18">
        <f>(F18*$O$15)+$O$16</f>
        <v>5.0079400000000005</v>
      </c>
    </row>
    <row r="19" spans="4:13" x14ac:dyDescent="0.25">
      <c r="E19" t="s">
        <v>3</v>
      </c>
      <c r="F19">
        <v>59.6</v>
      </c>
      <c r="G19">
        <v>60</v>
      </c>
      <c r="I19">
        <f t="shared" ref="I19:I21" si="1">G19/F19</f>
        <v>1.006711409395973</v>
      </c>
      <c r="M19">
        <f t="shared" ref="M19:M22" si="2">(F19*$O$15)+$O$16</f>
        <v>59.945599999999999</v>
      </c>
    </row>
    <row r="20" spans="4:13" x14ac:dyDescent="0.25">
      <c r="E20" t="s">
        <v>4</v>
      </c>
      <c r="F20">
        <v>44.79</v>
      </c>
      <c r="G20">
        <v>45</v>
      </c>
      <c r="I20">
        <f t="shared" si="1"/>
        <v>1.0046885465505693</v>
      </c>
      <c r="M20">
        <f t="shared" si="2"/>
        <v>45.04674</v>
      </c>
    </row>
    <row r="21" spans="4:13" x14ac:dyDescent="0.25">
      <c r="E21" t="s">
        <v>5</v>
      </c>
      <c r="F21">
        <v>38.82</v>
      </c>
      <c r="G21">
        <v>39</v>
      </c>
      <c r="I21">
        <f t="shared" si="1"/>
        <v>1.0046367851622875</v>
      </c>
      <c r="M21">
        <f t="shared" si="2"/>
        <v>39.04092</v>
      </c>
    </row>
    <row r="22" spans="4:13" x14ac:dyDescent="0.25">
      <c r="G22">
        <v>67</v>
      </c>
      <c r="M22">
        <f t="shared" si="2"/>
        <v>-1.2E-2</v>
      </c>
    </row>
    <row r="27" spans="4:13" x14ac:dyDescent="0.25">
      <c r="H27">
        <f>10/9.93</f>
        <v>1.0070493454179255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LAB</cp:lastModifiedBy>
  <dcterms:created xsi:type="dcterms:W3CDTF">2026-02-27T09:42:31Z</dcterms:created>
  <dcterms:modified xsi:type="dcterms:W3CDTF">2026-03-02T16:12:11Z</dcterms:modified>
</cp:coreProperties>
</file>